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ynur.guclu\Desktop\WEB SAYFASI KONAKLAMA GÜNCELLEME\KONAKLAMA TESİSLERİ VERİLERİ\"/>
    </mc:Choice>
  </mc:AlternateContent>
  <xr:revisionPtr revIDLastSave="0" documentId="13_ncr:1_{0498F04D-4CF8-46C4-AF95-DDAFC8D9C22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D36" i="1"/>
  <c r="E31" i="1"/>
  <c r="D31" i="1"/>
  <c r="E14" i="1"/>
  <c r="D14" i="1"/>
</calcChain>
</file>

<file path=xl/sharedStrings.xml><?xml version="1.0" encoding="utf-8"?>
<sst xmlns="http://schemas.openxmlformats.org/spreadsheetml/2006/main" count="115" uniqueCount="96">
  <si>
    <t>İL MERKEZİNDEKİ TURİZM İŞLETME BELGELİ KONAKLAMA TESİSLERİ</t>
  </si>
  <si>
    <t>TESİSİN ADI</t>
  </si>
  <si>
    <t>SINIFI</t>
  </si>
  <si>
    <t>ODA SAYISI</t>
  </si>
  <si>
    <t>YATAK SAYISI</t>
  </si>
  <si>
    <t xml:space="preserve"> ADRESİ</t>
  </si>
  <si>
    <t>TELEFON NO</t>
  </si>
  <si>
    <t>E-POSTA</t>
  </si>
  <si>
    <t>TURAN OTEL</t>
  </si>
  <si>
    <t>4*</t>
  </si>
  <si>
    <t>info@turanotel.com</t>
  </si>
  <si>
    <t>KONSOPA OTEL</t>
  </si>
  <si>
    <t>3*</t>
  </si>
  <si>
    <t>D-100 Karayolu Üzeri Merkez/DÜZCE</t>
  </si>
  <si>
    <t>GÖSTERİŞLİ OTEL</t>
  </si>
  <si>
    <t>info@gosterisliotel.com</t>
  </si>
  <si>
    <t>HIZEL OTEL</t>
  </si>
  <si>
    <t>hizelotel.com@gmail.com</t>
  </si>
  <si>
    <t>ANIL OTEL</t>
  </si>
  <si>
    <t>2*</t>
  </si>
  <si>
    <t>www.anilotel.com</t>
  </si>
  <si>
    <t>GRAND OTEL KONURALP</t>
  </si>
  <si>
    <t>info@grandotelkonuralp.com</t>
  </si>
  <si>
    <t>TOPTEPE PANOROMA</t>
  </si>
  <si>
    <t>-</t>
  </si>
  <si>
    <t>Gölormanı Köyü Merkez/DÜZCE</t>
  </si>
  <si>
    <t>atilla_altm@hotmail.com</t>
  </si>
  <si>
    <t>ROME PANSİYON</t>
  </si>
  <si>
    <t>aktassezgin8181@gmail.com</t>
  </si>
  <si>
    <t xml:space="preserve">                T O P L A M</t>
  </si>
  <si>
    <t xml:space="preserve">                             MERKEZ TESİS SAYISI </t>
  </si>
  <si>
    <t>İLÇELERDEKİ TURİZM İŞLETME BELGELİ KONAKLAMA TESİSLERİ</t>
  </si>
  <si>
    <t>AK RESORT OTEL</t>
  </si>
  <si>
    <t>5*</t>
  </si>
  <si>
    <t>www.akresorthotel.com</t>
  </si>
  <si>
    <t>AKÇAKOCA OTEL</t>
  </si>
  <si>
    <t>AKÇAKOCA POYRAZ OTEL</t>
  </si>
  <si>
    <t>www.akcakocapoyrazotel.com</t>
  </si>
  <si>
    <t>DİAPOLİS OTEL</t>
  </si>
  <si>
    <t>rezervasyon@diapolishotel.com</t>
  </si>
  <si>
    <t>EFTELYA OTEL</t>
  </si>
  <si>
    <t>eftelyaotel81@gmail.com</t>
  </si>
  <si>
    <t>LİVADİ OTEL</t>
  </si>
  <si>
    <t>info@livadiotel.com</t>
  </si>
  <si>
    <t>TURKUAZ BEACH OTEL</t>
  </si>
  <si>
    <t>www.turkuazbeachhotel.com</t>
  </si>
  <si>
    <t>VADİ OTEL</t>
  </si>
  <si>
    <t>otelvadiakçakoca@gmail.com</t>
  </si>
  <si>
    <t>AKÇAKOCA BAYRAKTAR OTEL</t>
  </si>
  <si>
    <t>1*</t>
  </si>
  <si>
    <t>info@bayraktarotel.com</t>
  </si>
  <si>
    <t>TEKİR KÖY EVİ</t>
  </si>
  <si>
    <t>Sazköy Kaynaşlı/Düzce</t>
  </si>
  <si>
    <t>tekirkoyevi@hotmail.com</t>
  </si>
  <si>
    <t>T O P L A M</t>
  </si>
  <si>
    <t>İLÇE TESİS SAYISI</t>
  </si>
  <si>
    <t>DÜZCE GENELİ TURİZM  İŞLETME  BELGELİ KONAKLAMA  TESİSLERİNİN TOPLAM KAPASİTELERİ</t>
  </si>
  <si>
    <t>TOPLAM TESİS SAYISI</t>
  </si>
  <si>
    <t>TOPLAM ODA SAYISI</t>
  </si>
  <si>
    <t>TOPLAM YATAK SAYISI</t>
  </si>
  <si>
    <t>DÜZCE İLİ TURİZM  İŞLETME  BELGELİ KONAKLAMA TESİSLERİ</t>
  </si>
  <si>
    <t>Camikebir Mahallesi, 659.Sokak, No:8 Merkez/DÜZCE</t>
  </si>
  <si>
    <t>Cedidiye Mahallesi, Hacı Haydar Gördebil Bulvarı Merkez/DÜZCE</t>
  </si>
  <si>
    <t>Azmimilli Mahallesi, Halil Öz Sokak, No:1 Merkez/DÜZCE</t>
  </si>
  <si>
    <t>Kiremitocağı Mahallesi, İstanbul Caddesi, No:91 Merkez/DÜZCE</t>
  </si>
  <si>
    <t>Şehit Murat Demir Mahallesi, Prof.Dr.Necmettin Erbakan Caddesi, No:51 Merkez/DÜZCE</t>
  </si>
  <si>
    <t>Terzialiler Mahallesi Merkez/DÜZCE</t>
  </si>
  <si>
    <t>Yalı Mahallesi, İnönü Caddesi Akçakoca/DÜZCE</t>
  </si>
  <si>
    <t xml:space="preserve">Ayazlı Mahallesi, Ereğli Caddesi, No:35 Akçakoca/DÜZCE </t>
  </si>
  <si>
    <t>Osmaniye Mahallesi, Atatürk Caddesi, No:12 Akçakoca/DÜZCE</t>
  </si>
  <si>
    <t>İnönü Caddesi, No:31 Akçakoca/DÜZCE</t>
  </si>
  <si>
    <t xml:space="preserve">Ayazlı Mahallesi, Ereğli Caddesi, No: 251 Akçakoca/DÜZCE </t>
  </si>
  <si>
    <t xml:space="preserve">Ayazlı Mahallesi, Kayabaşı Caddesi, No:5 Akçakoca/DÜZCE </t>
  </si>
  <si>
    <t>Osmaniye Mahallesi, Atatürk Caddesi, No:77 Akçakoca/DÜZCE</t>
  </si>
  <si>
    <t>Osmaniye Mahallesi, Atatürk Caddesi, Çınar Sokak Akçakoca/Düzce</t>
  </si>
  <si>
    <t>www.consopaotel.com</t>
  </si>
  <si>
    <t>(0380) 514 77 81</t>
  </si>
  <si>
    <t>(0380) 524 80 99</t>
  </si>
  <si>
    <t>(0380) 524 11 33</t>
  </si>
  <si>
    <t>(0380) 514 76 76</t>
  </si>
  <si>
    <t>(0380) 524 94 94</t>
  </si>
  <si>
    <t>(0380) 541 42 44</t>
  </si>
  <si>
    <t>(0533) 961 79 24</t>
  </si>
  <si>
    <t>www.otelakcakoca.com.tr</t>
  </si>
  <si>
    <t>(0553) 662 40 62</t>
  </si>
  <si>
    <t>(0532) 640 46 35</t>
  </si>
  <si>
    <t>(0380) 611 45 25</t>
  </si>
  <si>
    <t>(0380) 611 58 64</t>
  </si>
  <si>
    <t>(0380) 611 37 41</t>
  </si>
  <si>
    <t>(0380) 618 75 16</t>
  </si>
  <si>
    <t>(0380) 611 71 81</t>
  </si>
  <si>
    <t>(0380) 611 50 00</t>
  </si>
  <si>
    <t>(0380) 618 84 84</t>
  </si>
  <si>
    <t>(0380) 611 66 77</t>
  </si>
  <si>
    <t>(0380) 545 21 20</t>
  </si>
  <si>
    <t>Ayazlı Mahallesi, Sapak Mevkii Akçakoca/DÜZCE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</si>
</sst>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Arial"/>
      <family val="2"/>
      <charset val="162"/>
    </font>
    <font>
      <sz val="9"/>
      <name val="Arial"/>
      <family val="2"/>
      <charset val="162"/>
    </font>
    <font>
      <b/>
      <sz val="11"/>
      <color indexed="8"/>
      <name val="Times New Roman"/>
      <family val="1"/>
      <charset val="162"/>
    </font>
    <font>
      <i/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2"/>
      <name val="Times New Roman"/>
      <family val="1"/>
      <charset val="162"/>
    </font>
    <font>
      <sz val="9"/>
      <name val="Times New Roman"/>
      <family val="1"/>
      <charset val="162"/>
    </font>
    <font>
      <u/>
      <sz val="11"/>
      <color theme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0" fillId="2" borderId="0" xfId="0" applyFont="1" applyFill="1" applyBorder="1"/>
    <xf numFmtId="0" fontId="10" fillId="2" borderId="0" xfId="0" applyFont="1" applyFill="1"/>
    <xf numFmtId="0" fontId="7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distributed"/>
    </xf>
    <xf numFmtId="0" fontId="12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6" fillId="2" borderId="0" xfId="0" applyFont="1" applyFill="1" applyBorder="1"/>
    <xf numFmtId="0" fontId="13" fillId="2" borderId="0" xfId="0" applyFont="1" applyFill="1" applyBorder="1" applyAlignment="1">
      <alignment horizontal="center" vertical="distributed"/>
    </xf>
    <xf numFmtId="0" fontId="8" fillId="2" borderId="0" xfId="0" applyFont="1" applyFill="1" applyBorder="1" applyAlignment="1">
      <alignment horizontal="center" vertical="distributed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3" fillId="0" borderId="0" xfId="0" applyFont="1" applyBorder="1"/>
    <xf numFmtId="0" fontId="16" fillId="2" borderId="0" xfId="0" applyFont="1" applyFill="1" applyBorder="1"/>
    <xf numFmtId="0" fontId="5" fillId="2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8" fillId="2" borderId="0" xfId="0" applyFont="1" applyFill="1"/>
    <xf numFmtId="0" fontId="1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/>
    <xf numFmtId="0" fontId="7" fillId="3" borderId="1" xfId="0" applyFont="1" applyFill="1" applyBorder="1" applyAlignment="1">
      <alignment horizontal="center" vertical="distributed"/>
    </xf>
    <xf numFmtId="0" fontId="7" fillId="0" borderId="1" xfId="0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20" fillId="0" borderId="1" xfId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distributed"/>
    </xf>
    <xf numFmtId="0" fontId="7" fillId="3" borderId="1" xfId="0" applyFont="1" applyFill="1" applyBorder="1" applyAlignment="1">
      <alignment horizontal="center" vertical="distributed"/>
    </xf>
    <xf numFmtId="0" fontId="5" fillId="3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ilotel.com/" TargetMode="External"/><Relationship Id="rId13" Type="http://schemas.openxmlformats.org/officeDocument/2006/relationships/hyperlink" Target="mailto:rezervasyon@diapolishotel.com" TargetMode="External"/><Relationship Id="rId18" Type="http://schemas.openxmlformats.org/officeDocument/2006/relationships/hyperlink" Target="mailto:tekirkoyevi@hotmail.com" TargetMode="External"/><Relationship Id="rId3" Type="http://schemas.openxmlformats.org/officeDocument/2006/relationships/hyperlink" Target="mailto:info@bayraktarotel.com" TargetMode="External"/><Relationship Id="rId7" Type="http://schemas.openxmlformats.org/officeDocument/2006/relationships/hyperlink" Target="mailto:hizelotel.com@gmail.com" TargetMode="External"/><Relationship Id="rId12" Type="http://schemas.openxmlformats.org/officeDocument/2006/relationships/hyperlink" Target="http://www.otelakcakoca.com.tr/" TargetMode="External"/><Relationship Id="rId17" Type="http://schemas.openxmlformats.org/officeDocument/2006/relationships/hyperlink" Target="mailto:otelvadiak&#231;akoca@gmail.com" TargetMode="External"/><Relationship Id="rId2" Type="http://schemas.openxmlformats.org/officeDocument/2006/relationships/hyperlink" Target="http://www.akcakocapoyrazotel.com/" TargetMode="External"/><Relationship Id="rId16" Type="http://schemas.openxmlformats.org/officeDocument/2006/relationships/hyperlink" Target="http://www.turkuazbeachhotel.com/" TargetMode="External"/><Relationship Id="rId1" Type="http://schemas.openxmlformats.org/officeDocument/2006/relationships/hyperlink" Target="http://www.akresorthotel.com/" TargetMode="External"/><Relationship Id="rId6" Type="http://schemas.openxmlformats.org/officeDocument/2006/relationships/hyperlink" Target="mailto:info@gosterisliotel.com" TargetMode="External"/><Relationship Id="rId11" Type="http://schemas.openxmlformats.org/officeDocument/2006/relationships/hyperlink" Target="mailto:aktassezgin8181@gmail.com" TargetMode="External"/><Relationship Id="rId5" Type="http://schemas.openxmlformats.org/officeDocument/2006/relationships/hyperlink" Target="http://www.consopaotel.com/" TargetMode="External"/><Relationship Id="rId15" Type="http://schemas.openxmlformats.org/officeDocument/2006/relationships/hyperlink" Target="mailto:info@livadiotel.com" TargetMode="External"/><Relationship Id="rId10" Type="http://schemas.openxmlformats.org/officeDocument/2006/relationships/hyperlink" Target="mailto:atilla_altm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info@turanotel.com" TargetMode="External"/><Relationship Id="rId9" Type="http://schemas.openxmlformats.org/officeDocument/2006/relationships/hyperlink" Target="mailto:info@grandotelkonuralp.com" TargetMode="External"/><Relationship Id="rId14" Type="http://schemas.openxmlformats.org/officeDocument/2006/relationships/hyperlink" Target="mailto:eftelyaotel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5"/>
  <sheetViews>
    <sheetView tabSelected="1" workbookViewId="0">
      <selection activeCell="G36" sqref="G36:J36"/>
    </sheetView>
  </sheetViews>
  <sheetFormatPr defaultRowHeight="12.75" x14ac:dyDescent="0.2"/>
  <cols>
    <col min="1" max="1" width="4.7109375" style="3" customWidth="1"/>
    <col min="2" max="2" width="35.42578125" style="3" customWidth="1"/>
    <col min="3" max="7" width="9.140625" style="3"/>
    <col min="8" max="8" width="43.85546875" style="3" customWidth="1"/>
    <col min="9" max="9" width="17.140625" style="3" customWidth="1"/>
    <col min="10" max="10" width="30.140625" style="3" customWidth="1"/>
    <col min="11" max="30" width="9.140625" style="2"/>
    <col min="31" max="16384" width="9.140625" style="3"/>
  </cols>
  <sheetData>
    <row r="1" spans="1:30" ht="30" customHeight="1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1"/>
    </row>
    <row r="2" spans="1:30" ht="9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1"/>
    </row>
    <row r="3" spans="1:30" ht="18" x14ac:dyDescent="0.2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1"/>
    </row>
    <row r="4" spans="1:30" ht="11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1"/>
    </row>
    <row r="5" spans="1:30" ht="27.75" customHeight="1" x14ac:dyDescent="0.2">
      <c r="A5" s="6"/>
      <c r="B5" s="48" t="s">
        <v>1</v>
      </c>
      <c r="C5" s="48" t="s">
        <v>2</v>
      </c>
      <c r="D5" s="50" t="s">
        <v>3</v>
      </c>
      <c r="E5" s="13" t="s">
        <v>4</v>
      </c>
      <c r="F5" s="55" t="s">
        <v>5</v>
      </c>
      <c r="G5" s="55"/>
      <c r="H5" s="55"/>
      <c r="I5" s="48" t="s">
        <v>6</v>
      </c>
      <c r="J5" s="48" t="s">
        <v>7</v>
      </c>
      <c r="K5" s="10"/>
    </row>
    <row r="6" spans="1:30" ht="27" customHeight="1" x14ac:dyDescent="0.2">
      <c r="A6" s="11">
        <v>1</v>
      </c>
      <c r="B6" s="12" t="s">
        <v>8</v>
      </c>
      <c r="C6" s="13" t="s">
        <v>9</v>
      </c>
      <c r="D6" s="14">
        <v>86</v>
      </c>
      <c r="E6" s="14">
        <v>169</v>
      </c>
      <c r="F6" s="56" t="s">
        <v>61</v>
      </c>
      <c r="G6" s="56"/>
      <c r="H6" s="56"/>
      <c r="I6" s="15" t="s">
        <v>76</v>
      </c>
      <c r="J6" s="51" t="s">
        <v>10</v>
      </c>
      <c r="K6" s="16"/>
    </row>
    <row r="7" spans="1:30" ht="27" customHeight="1" x14ac:dyDescent="0.2">
      <c r="A7" s="11">
        <v>2</v>
      </c>
      <c r="B7" s="12" t="s">
        <v>11</v>
      </c>
      <c r="C7" s="13" t="s">
        <v>12</v>
      </c>
      <c r="D7" s="14">
        <v>38</v>
      </c>
      <c r="E7" s="14">
        <v>76</v>
      </c>
      <c r="F7" s="56" t="s">
        <v>13</v>
      </c>
      <c r="G7" s="56"/>
      <c r="H7" s="56"/>
      <c r="I7" s="15" t="s">
        <v>77</v>
      </c>
      <c r="J7" s="51" t="s">
        <v>75</v>
      </c>
      <c r="K7" s="17"/>
    </row>
    <row r="8" spans="1:30" ht="27" customHeight="1" x14ac:dyDescent="0.2">
      <c r="A8" s="11">
        <v>3</v>
      </c>
      <c r="B8" s="18" t="s">
        <v>14</v>
      </c>
      <c r="C8" s="13" t="s">
        <v>12</v>
      </c>
      <c r="D8" s="14">
        <v>40</v>
      </c>
      <c r="E8" s="14">
        <v>76</v>
      </c>
      <c r="F8" s="56" t="s">
        <v>62</v>
      </c>
      <c r="G8" s="56"/>
      <c r="H8" s="56"/>
      <c r="I8" s="15" t="s">
        <v>78</v>
      </c>
      <c r="J8" s="51" t="s">
        <v>15</v>
      </c>
      <c r="K8" s="17"/>
    </row>
    <row r="9" spans="1:30" ht="27" customHeight="1" x14ac:dyDescent="0.2">
      <c r="A9" s="11">
        <v>4</v>
      </c>
      <c r="B9" s="12" t="s">
        <v>16</v>
      </c>
      <c r="C9" s="13" t="s">
        <v>12</v>
      </c>
      <c r="D9" s="14">
        <v>82</v>
      </c>
      <c r="E9" s="14">
        <v>164</v>
      </c>
      <c r="F9" s="56" t="s">
        <v>63</v>
      </c>
      <c r="G9" s="56"/>
      <c r="H9" s="56"/>
      <c r="I9" s="15" t="s">
        <v>79</v>
      </c>
      <c r="J9" s="51" t="s">
        <v>17</v>
      </c>
      <c r="K9" s="17"/>
    </row>
    <row r="10" spans="1:30" ht="27" customHeight="1" x14ac:dyDescent="0.2">
      <c r="A10" s="11">
        <v>5</v>
      </c>
      <c r="B10" s="12" t="s">
        <v>18</v>
      </c>
      <c r="C10" s="13" t="s">
        <v>19</v>
      </c>
      <c r="D10" s="14">
        <v>40</v>
      </c>
      <c r="E10" s="14">
        <v>71</v>
      </c>
      <c r="F10" s="56" t="s">
        <v>64</v>
      </c>
      <c r="G10" s="56"/>
      <c r="H10" s="56"/>
      <c r="I10" s="15" t="s">
        <v>80</v>
      </c>
      <c r="J10" s="51" t="s">
        <v>20</v>
      </c>
      <c r="K10" s="17"/>
    </row>
    <row r="11" spans="1:30" ht="27" customHeight="1" x14ac:dyDescent="0.2">
      <c r="A11" s="11">
        <v>6</v>
      </c>
      <c r="B11" s="19" t="s">
        <v>21</v>
      </c>
      <c r="C11" s="13" t="s">
        <v>19</v>
      </c>
      <c r="D11" s="14">
        <v>52</v>
      </c>
      <c r="E11" s="14">
        <v>95</v>
      </c>
      <c r="F11" s="56" t="s">
        <v>65</v>
      </c>
      <c r="G11" s="56"/>
      <c r="H11" s="56"/>
      <c r="I11" s="20" t="s">
        <v>81</v>
      </c>
      <c r="J11" s="51" t="s">
        <v>22</v>
      </c>
      <c r="K11" s="17"/>
    </row>
    <row r="12" spans="1:30" ht="27" customHeight="1" x14ac:dyDescent="0.2">
      <c r="A12" s="11">
        <v>7</v>
      </c>
      <c r="B12" s="12" t="s">
        <v>23</v>
      </c>
      <c r="C12" s="13" t="s">
        <v>24</v>
      </c>
      <c r="D12" s="14">
        <v>7</v>
      </c>
      <c r="E12" s="14">
        <v>14</v>
      </c>
      <c r="F12" s="56" t="s">
        <v>25</v>
      </c>
      <c r="G12" s="56"/>
      <c r="H12" s="56"/>
      <c r="I12" s="15" t="s">
        <v>82</v>
      </c>
      <c r="J12" s="51" t="s">
        <v>26</v>
      </c>
      <c r="K12" s="17"/>
    </row>
    <row r="13" spans="1:30" ht="27" customHeight="1" x14ac:dyDescent="0.2">
      <c r="A13" s="11">
        <v>8</v>
      </c>
      <c r="B13" s="12" t="s">
        <v>27</v>
      </c>
      <c r="C13" s="13" t="s">
        <v>24</v>
      </c>
      <c r="D13" s="14">
        <v>5</v>
      </c>
      <c r="E13" s="14">
        <v>10</v>
      </c>
      <c r="F13" s="56" t="s">
        <v>66</v>
      </c>
      <c r="G13" s="56"/>
      <c r="H13" s="56"/>
      <c r="I13" s="15" t="s">
        <v>84</v>
      </c>
      <c r="J13" s="51" t="s">
        <v>28</v>
      </c>
      <c r="K13" s="16"/>
    </row>
    <row r="14" spans="1:30" ht="27" customHeight="1" x14ac:dyDescent="0.25">
      <c r="A14" s="52" t="s">
        <v>29</v>
      </c>
      <c r="B14" s="52"/>
      <c r="C14" s="52"/>
      <c r="D14" s="47">
        <f>SUM(D6:D13)</f>
        <v>350</v>
      </c>
      <c r="E14" s="47">
        <f>SUM(E6:E13)</f>
        <v>675</v>
      </c>
      <c r="F14" s="21"/>
      <c r="G14" s="21"/>
      <c r="H14" s="21"/>
      <c r="I14" s="21"/>
      <c r="J14" s="22"/>
      <c r="K14" s="23"/>
    </row>
    <row r="15" spans="1:30" ht="27" customHeight="1" x14ac:dyDescent="0.25">
      <c r="A15" s="57" t="s">
        <v>30</v>
      </c>
      <c r="B15" s="57"/>
      <c r="C15" s="57"/>
      <c r="D15" s="58">
        <v>8</v>
      </c>
      <c r="E15" s="58"/>
      <c r="F15" s="21"/>
      <c r="G15" s="21"/>
      <c r="H15" s="21"/>
      <c r="I15" s="24"/>
      <c r="J15" s="22"/>
      <c r="K15" s="23"/>
    </row>
    <row r="16" spans="1:30" s="29" customFormat="1" x14ac:dyDescent="0.2">
      <c r="A16" s="25"/>
      <c r="B16" s="25"/>
      <c r="C16" s="25"/>
      <c r="D16" s="25"/>
      <c r="E16" s="25"/>
      <c r="F16" s="26"/>
      <c r="G16" s="26"/>
      <c r="H16" s="26"/>
      <c r="I16" s="27"/>
      <c r="J16" s="28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29" customFormat="1" x14ac:dyDescent="0.2">
      <c r="A17" s="25"/>
      <c r="B17" s="25"/>
      <c r="C17" s="25"/>
      <c r="D17" s="25"/>
      <c r="E17" s="25"/>
      <c r="F17" s="26"/>
      <c r="G17" s="26"/>
      <c r="H17" s="26"/>
      <c r="I17" s="27"/>
      <c r="J17" s="28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27" customHeight="1" x14ac:dyDescent="0.25">
      <c r="A18" s="59" t="s">
        <v>31</v>
      </c>
      <c r="B18" s="59"/>
      <c r="C18" s="59"/>
      <c r="D18" s="59"/>
      <c r="E18" s="59"/>
      <c r="F18" s="59"/>
      <c r="G18" s="59"/>
      <c r="H18" s="59"/>
      <c r="I18" s="59"/>
      <c r="J18" s="59"/>
      <c r="K18" s="30"/>
    </row>
    <row r="19" spans="1:30" ht="10.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0"/>
    </row>
    <row r="20" spans="1:30" ht="27.75" customHeight="1" x14ac:dyDescent="0.2">
      <c r="A20" s="6"/>
      <c r="B20" s="7" t="s">
        <v>1</v>
      </c>
      <c r="C20" s="7" t="s">
        <v>2</v>
      </c>
      <c r="D20" s="8" t="s">
        <v>3</v>
      </c>
      <c r="E20" s="9" t="s">
        <v>4</v>
      </c>
      <c r="F20" s="55" t="s">
        <v>5</v>
      </c>
      <c r="G20" s="55"/>
      <c r="H20" s="55"/>
      <c r="I20" s="7" t="s">
        <v>6</v>
      </c>
      <c r="J20" s="7" t="s">
        <v>7</v>
      </c>
      <c r="K20" s="10"/>
    </row>
    <row r="21" spans="1:30" ht="27" customHeight="1" x14ac:dyDescent="0.2">
      <c r="A21" s="7">
        <v>1</v>
      </c>
      <c r="B21" s="12" t="s">
        <v>32</v>
      </c>
      <c r="C21" s="13" t="s">
        <v>33</v>
      </c>
      <c r="D21" s="32">
        <v>184</v>
      </c>
      <c r="E21" s="14">
        <v>550</v>
      </c>
      <c r="F21" s="56" t="s">
        <v>67</v>
      </c>
      <c r="G21" s="56"/>
      <c r="H21" s="56"/>
      <c r="I21" s="33" t="s">
        <v>85</v>
      </c>
      <c r="J21" s="49" t="s">
        <v>34</v>
      </c>
      <c r="K21" s="10"/>
    </row>
    <row r="22" spans="1:30" ht="27" customHeight="1" x14ac:dyDescent="0.2">
      <c r="A22" s="7">
        <v>2</v>
      </c>
      <c r="B22" s="12" t="s">
        <v>35</v>
      </c>
      <c r="C22" s="13" t="s">
        <v>9</v>
      </c>
      <c r="D22" s="32">
        <v>20</v>
      </c>
      <c r="E22" s="14">
        <v>50</v>
      </c>
      <c r="F22" s="56" t="s">
        <v>68</v>
      </c>
      <c r="G22" s="56"/>
      <c r="H22" s="56"/>
      <c r="I22" s="33" t="s">
        <v>86</v>
      </c>
      <c r="J22" s="49" t="s">
        <v>83</v>
      </c>
      <c r="K22" s="10"/>
    </row>
    <row r="23" spans="1:30" ht="27" customHeight="1" x14ac:dyDescent="0.2">
      <c r="A23" s="7">
        <v>3</v>
      </c>
      <c r="B23" s="12" t="s">
        <v>36</v>
      </c>
      <c r="C23" s="13" t="s">
        <v>12</v>
      </c>
      <c r="D23" s="32">
        <v>13</v>
      </c>
      <c r="E23" s="14">
        <v>21</v>
      </c>
      <c r="F23" s="56" t="s">
        <v>69</v>
      </c>
      <c r="G23" s="56"/>
      <c r="H23" s="56"/>
      <c r="I23" s="33" t="s">
        <v>87</v>
      </c>
      <c r="J23" s="49" t="s">
        <v>37</v>
      </c>
      <c r="K23" s="16"/>
    </row>
    <row r="24" spans="1:30" ht="27" customHeight="1" x14ac:dyDescent="0.2">
      <c r="A24" s="7">
        <v>4</v>
      </c>
      <c r="B24" s="12" t="s">
        <v>38</v>
      </c>
      <c r="C24" s="13" t="s">
        <v>12</v>
      </c>
      <c r="D24" s="14">
        <v>60</v>
      </c>
      <c r="E24" s="14">
        <v>120</v>
      </c>
      <c r="F24" s="61" t="s">
        <v>70</v>
      </c>
      <c r="G24" s="61"/>
      <c r="H24" s="61"/>
      <c r="I24" s="33" t="s">
        <v>88</v>
      </c>
      <c r="J24" s="49" t="s">
        <v>39</v>
      </c>
      <c r="K24" s="16"/>
    </row>
    <row r="25" spans="1:30" ht="27" customHeight="1" x14ac:dyDescent="0.2">
      <c r="A25" s="7">
        <v>5</v>
      </c>
      <c r="B25" s="34" t="s">
        <v>40</v>
      </c>
      <c r="C25" s="13" t="s">
        <v>12</v>
      </c>
      <c r="D25" s="14">
        <v>11</v>
      </c>
      <c r="E25" s="14">
        <v>25</v>
      </c>
      <c r="F25" s="61" t="s">
        <v>71</v>
      </c>
      <c r="G25" s="61"/>
      <c r="H25" s="61"/>
      <c r="I25" s="33" t="s">
        <v>89</v>
      </c>
      <c r="J25" s="49" t="s">
        <v>41</v>
      </c>
      <c r="K25" s="16"/>
    </row>
    <row r="26" spans="1:30" ht="27" customHeight="1" x14ac:dyDescent="0.2">
      <c r="A26" s="7">
        <v>6</v>
      </c>
      <c r="B26" s="34" t="s">
        <v>42</v>
      </c>
      <c r="C26" s="13" t="s">
        <v>12</v>
      </c>
      <c r="D26" s="14">
        <v>11</v>
      </c>
      <c r="E26" s="14">
        <v>25</v>
      </c>
      <c r="F26" s="61" t="s">
        <v>72</v>
      </c>
      <c r="G26" s="61"/>
      <c r="H26" s="61"/>
      <c r="I26" s="15" t="s">
        <v>90</v>
      </c>
      <c r="J26" s="49" t="s">
        <v>43</v>
      </c>
      <c r="K26" s="16"/>
    </row>
    <row r="27" spans="1:30" ht="27" customHeight="1" x14ac:dyDescent="0.2">
      <c r="A27" s="7">
        <v>7</v>
      </c>
      <c r="B27" s="35" t="s">
        <v>44</v>
      </c>
      <c r="C27" s="36" t="s">
        <v>12</v>
      </c>
      <c r="D27" s="37">
        <v>44</v>
      </c>
      <c r="E27" s="14">
        <v>88</v>
      </c>
      <c r="F27" s="56" t="s">
        <v>73</v>
      </c>
      <c r="G27" s="56"/>
      <c r="H27" s="56"/>
      <c r="I27" s="38" t="s">
        <v>91</v>
      </c>
      <c r="J27" s="49" t="s">
        <v>45</v>
      </c>
      <c r="K27" s="16"/>
    </row>
    <row r="28" spans="1:30" ht="27" customHeight="1" x14ac:dyDescent="0.2">
      <c r="A28" s="7">
        <v>8</v>
      </c>
      <c r="B28" s="35" t="s">
        <v>46</v>
      </c>
      <c r="C28" s="36" t="s">
        <v>19</v>
      </c>
      <c r="D28" s="37">
        <v>16</v>
      </c>
      <c r="E28" s="14">
        <v>32</v>
      </c>
      <c r="F28" s="56" t="s">
        <v>95</v>
      </c>
      <c r="G28" s="56"/>
      <c r="H28" s="56"/>
      <c r="I28" s="39" t="s">
        <v>92</v>
      </c>
      <c r="J28" s="49" t="s">
        <v>47</v>
      </c>
      <c r="K28" s="16"/>
    </row>
    <row r="29" spans="1:30" ht="27" customHeight="1" x14ac:dyDescent="0.2">
      <c r="A29" s="7">
        <v>9</v>
      </c>
      <c r="B29" s="35" t="s">
        <v>48</v>
      </c>
      <c r="C29" s="36" t="s">
        <v>49</v>
      </c>
      <c r="D29" s="37">
        <v>9</v>
      </c>
      <c r="E29" s="14">
        <v>20</v>
      </c>
      <c r="F29" s="56" t="s">
        <v>74</v>
      </c>
      <c r="G29" s="56"/>
      <c r="H29" s="56"/>
      <c r="I29" s="39" t="s">
        <v>93</v>
      </c>
      <c r="J29" s="49" t="s">
        <v>50</v>
      </c>
      <c r="K29" s="16"/>
    </row>
    <row r="30" spans="1:30" ht="27" customHeight="1" x14ac:dyDescent="0.2">
      <c r="A30" s="7">
        <v>10</v>
      </c>
      <c r="B30" s="35" t="s">
        <v>51</v>
      </c>
      <c r="C30" s="13" t="s">
        <v>24</v>
      </c>
      <c r="D30" s="37">
        <v>8</v>
      </c>
      <c r="E30" s="14">
        <v>16</v>
      </c>
      <c r="F30" s="56" t="s">
        <v>52</v>
      </c>
      <c r="G30" s="56"/>
      <c r="H30" s="56"/>
      <c r="I30" s="39" t="s">
        <v>94</v>
      </c>
      <c r="J30" s="49" t="s">
        <v>53</v>
      </c>
      <c r="K30" s="16"/>
    </row>
    <row r="31" spans="1:30" ht="27" customHeight="1" x14ac:dyDescent="0.2">
      <c r="A31" s="52" t="s">
        <v>54</v>
      </c>
      <c r="B31" s="52"/>
      <c r="C31" s="52"/>
      <c r="D31" s="40">
        <f>SUM(D21:D30)</f>
        <v>376</v>
      </c>
      <c r="E31" s="40">
        <f>SUM(E21:E30)</f>
        <v>947</v>
      </c>
      <c r="F31" s="41"/>
      <c r="G31" s="41"/>
      <c r="H31" s="41"/>
      <c r="I31" s="27"/>
      <c r="J31" s="41"/>
      <c r="K31" s="16"/>
    </row>
    <row r="32" spans="1:30" ht="27" customHeight="1" x14ac:dyDescent="0.2">
      <c r="A32" s="52" t="s">
        <v>55</v>
      </c>
      <c r="B32" s="52"/>
      <c r="C32" s="52"/>
      <c r="D32" s="62">
        <v>10</v>
      </c>
      <c r="E32" s="63"/>
      <c r="F32" s="41"/>
      <c r="G32" s="41"/>
      <c r="H32" s="41"/>
      <c r="I32" s="27"/>
      <c r="J32" s="28"/>
      <c r="K32" s="42"/>
    </row>
    <row r="33" spans="1:11" ht="15.75" x14ac:dyDescent="0.25">
      <c r="A33" s="43"/>
      <c r="B33" s="44"/>
      <c r="C33" s="45"/>
      <c r="D33" s="45"/>
      <c r="E33" s="45"/>
      <c r="F33" s="41"/>
      <c r="G33" s="41"/>
      <c r="H33" s="41"/>
      <c r="I33" s="46"/>
      <c r="J33" s="28"/>
      <c r="K33" s="42"/>
    </row>
    <row r="34" spans="1:11" ht="42.75" customHeight="1" x14ac:dyDescent="0.25">
      <c r="A34" s="43"/>
      <c r="B34" s="60" t="s">
        <v>56</v>
      </c>
      <c r="C34" s="60"/>
      <c r="D34" s="60"/>
      <c r="E34" s="60"/>
      <c r="F34" s="60"/>
      <c r="G34" s="60"/>
      <c r="H34" s="60"/>
      <c r="I34" s="60"/>
      <c r="J34" s="60"/>
      <c r="K34" s="42"/>
    </row>
    <row r="35" spans="1:11" ht="27" customHeight="1" x14ac:dyDescent="0.25">
      <c r="A35" s="43"/>
      <c r="B35" s="52" t="s">
        <v>57</v>
      </c>
      <c r="C35" s="52"/>
      <c r="D35" s="52" t="s">
        <v>58</v>
      </c>
      <c r="E35" s="52"/>
      <c r="F35" s="52"/>
      <c r="G35" s="52" t="s">
        <v>59</v>
      </c>
      <c r="H35" s="52"/>
      <c r="I35" s="52"/>
      <c r="J35" s="52"/>
      <c r="K35" s="42"/>
    </row>
    <row r="36" spans="1:11" ht="27" customHeight="1" x14ac:dyDescent="0.25">
      <c r="A36" s="43"/>
      <c r="B36" s="52">
        <v>18</v>
      </c>
      <c r="C36" s="52"/>
      <c r="D36" s="52">
        <f>SUM(D14,D31)</f>
        <v>726</v>
      </c>
      <c r="E36" s="52"/>
      <c r="F36" s="52"/>
      <c r="G36" s="52">
        <f>SUM(E14,E31)</f>
        <v>1622</v>
      </c>
      <c r="H36" s="52"/>
      <c r="I36" s="52"/>
      <c r="J36" s="52"/>
      <c r="K36" s="4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</sheetData>
  <mergeCells count="36">
    <mergeCell ref="B35:C35"/>
    <mergeCell ref="D35:F35"/>
    <mergeCell ref="G35:J35"/>
    <mergeCell ref="B36:C36"/>
    <mergeCell ref="D36:F36"/>
    <mergeCell ref="G36:J36"/>
    <mergeCell ref="B34:J34"/>
    <mergeCell ref="F23:H23"/>
    <mergeCell ref="F24:H24"/>
    <mergeCell ref="F25:H25"/>
    <mergeCell ref="F26:H26"/>
    <mergeCell ref="F27:H27"/>
    <mergeCell ref="F28:H28"/>
    <mergeCell ref="F29:H29"/>
    <mergeCell ref="F30:H30"/>
    <mergeCell ref="A31:C31"/>
    <mergeCell ref="A32:C32"/>
    <mergeCell ref="D32:E32"/>
    <mergeCell ref="A15:C15"/>
    <mergeCell ref="D15:E15"/>
    <mergeCell ref="A18:J18"/>
    <mergeCell ref="F20:H20"/>
    <mergeCell ref="F21:H21"/>
    <mergeCell ref="F22:H22"/>
    <mergeCell ref="F9:H9"/>
    <mergeCell ref="F10:H10"/>
    <mergeCell ref="F11:H11"/>
    <mergeCell ref="F12:H12"/>
    <mergeCell ref="F13:H13"/>
    <mergeCell ref="A14:C14"/>
    <mergeCell ref="A1:J1"/>
    <mergeCell ref="A3:J3"/>
    <mergeCell ref="F5:H5"/>
    <mergeCell ref="F6:H6"/>
    <mergeCell ref="F7:H7"/>
    <mergeCell ref="F8:H8"/>
  </mergeCells>
  <hyperlinks>
    <hyperlink ref="J21" r:id="rId1" xr:uid="{D2A72266-C750-4E2D-BC1E-D5BF3472C27E}"/>
    <hyperlink ref="J23" r:id="rId2" xr:uid="{98DADC1E-1455-4FC9-8FE4-012B7EEE6706}"/>
    <hyperlink ref="J29" r:id="rId3" xr:uid="{E7626DE1-38CF-4E9C-9A32-C0FD7D1385E2}"/>
    <hyperlink ref="J6" r:id="rId4" xr:uid="{FE56F0FF-4557-4DFC-9BFD-8E5AD50E1B5F}"/>
    <hyperlink ref="J7" r:id="rId5" xr:uid="{B861C3BC-9284-406E-AA74-A5532571A440}"/>
    <hyperlink ref="J8" r:id="rId6" xr:uid="{D57D5411-2231-4924-9614-7B56CA7FC97B}"/>
    <hyperlink ref="J9" r:id="rId7" xr:uid="{C167395F-4D85-4F58-9E89-5A0A9825C10A}"/>
    <hyperlink ref="J10" r:id="rId8" xr:uid="{5AEE69F3-B160-44D6-AF5A-0BBF6FC6CA9E}"/>
    <hyperlink ref="J11" r:id="rId9" xr:uid="{BEC3C9B9-2C4F-4E80-B001-94C659A5C626}"/>
    <hyperlink ref="J12" r:id="rId10" xr:uid="{4D042147-8833-4142-92C1-647C1ECE1BF4}"/>
    <hyperlink ref="J13" r:id="rId11" xr:uid="{B1926BAD-7D29-487D-AD42-376809549F9D}"/>
    <hyperlink ref="J22" r:id="rId12" xr:uid="{451B736B-EE98-4A08-9723-64B305FDCCCC}"/>
    <hyperlink ref="J24" r:id="rId13" xr:uid="{6675414C-F934-461B-A125-8F6BCFC4AFC5}"/>
    <hyperlink ref="J25" r:id="rId14" xr:uid="{9B0772E9-9922-4693-9102-454476DA48DD}"/>
    <hyperlink ref="J26" r:id="rId15" xr:uid="{8F0E323B-2F3C-49C3-8558-7B09B33B906F}"/>
    <hyperlink ref="J27" r:id="rId16" xr:uid="{E48330A4-6901-46F0-A6D1-18B01D8D9B91}"/>
    <hyperlink ref="J28" r:id="rId17" xr:uid="{296CE071-F876-4112-AC73-8D0E85EE720E}"/>
    <hyperlink ref="J30" r:id="rId18" xr:uid="{6AB1DC61-C7B5-4AAA-8F3D-E8D038879F39}"/>
  </hyperlinks>
  <pageMargins left="0.7" right="0.7" top="0.75" bottom="0.75" header="0.3" footer="0.3"/>
  <pageSetup paperSize="9" orientation="portrait" horizontalDpi="0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Aynur Güçlü</dc:creator>
  <cp:lastModifiedBy>Aynur Güçlü</cp:lastModifiedBy>
  <dcterms:created xsi:type="dcterms:W3CDTF">2015-06-05T18:19:34Z</dcterms:created>
  <dcterms:modified xsi:type="dcterms:W3CDTF">2024-11-19T11:43:28Z</dcterms:modified>
</cp:coreProperties>
</file>